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4235" windowHeight="9405" activeTab="1"/>
  </bookViews>
  <sheets>
    <sheet name="Цени" sheetId="1" r:id="rId1"/>
    <sheet name="Ценова таблица 2" sheetId="2" r:id="rId2"/>
  </sheets>
  <definedNames>
    <definedName name="_xlnm.Print_Area" localSheetId="0">Цени!$A$1:$V$11</definedName>
    <definedName name="_xlnm.Print_Area" localSheetId="1">'Ценова таблица 2'!$A$1:$E$10</definedName>
  </definedNames>
  <calcPr calcId="145621"/>
</workbook>
</file>

<file path=xl/calcChain.xml><?xml version="1.0" encoding="utf-8"?>
<calcChain xmlns="http://schemas.openxmlformats.org/spreadsheetml/2006/main">
  <c r="V6" i="1" l="1"/>
  <c r="V5" i="1"/>
  <c r="V4" i="1"/>
  <c r="B5" i="2" l="1"/>
  <c r="E5" i="2" s="1"/>
  <c r="B6" i="2"/>
  <c r="E6" i="2" s="1"/>
  <c r="B4" i="2"/>
  <c r="E4" i="2" s="1"/>
  <c r="E7" i="2" l="1"/>
</calcChain>
</file>

<file path=xl/sharedStrings.xml><?xml version="1.0" encoding="utf-8"?>
<sst xmlns="http://schemas.openxmlformats.org/spreadsheetml/2006/main" count="39" uniqueCount="37">
  <si>
    <t xml:space="preserve">БЕЗКАСОВО ЗАКУПУВАНЕ НА ГОРИВА И СТОКИ ОТ ЕДНА ВЕРИГА БЕНЗИНОСТАНЦИИ </t>
  </si>
  <si>
    <t xml:space="preserve">Ден 1 </t>
  </si>
  <si>
    <t>Ден 2</t>
  </si>
  <si>
    <t>Ден 3</t>
  </si>
  <si>
    <t>Ден 4</t>
  </si>
  <si>
    <t>Ден 5</t>
  </si>
  <si>
    <t>Ден 6</t>
  </si>
  <si>
    <t>Ден 7</t>
  </si>
  <si>
    <t>Ден 8</t>
  </si>
  <si>
    <t>Ден 9</t>
  </si>
  <si>
    <t>Ден 10</t>
  </si>
  <si>
    <t>Ден 11</t>
  </si>
  <si>
    <t>Ден 12</t>
  </si>
  <si>
    <t>Ден 13</t>
  </si>
  <si>
    <t>Ден 14</t>
  </si>
  <si>
    <t>Ден 15</t>
  </si>
  <si>
    <t>Ден 16</t>
  </si>
  <si>
    <t>Ден 17</t>
  </si>
  <si>
    <t>Ден 18</t>
  </si>
  <si>
    <t>Ден 19</t>
  </si>
  <si>
    <t>Ден 20</t>
  </si>
  <si>
    <t>Ценова таблица №2: Обща цена за средно месечно потребление</t>
  </si>
  <si>
    <t>Артикул</t>
  </si>
  <si>
    <t>Средно месечно количество в литри</t>
  </si>
  <si>
    <t xml:space="preserve">Отстъпка в лева за един литър от средната единична цена в лева без ДДС </t>
  </si>
  <si>
    <t>Средна месечна цена в лева без ДДС намалена с предложената отстъпка</t>
  </si>
  <si>
    <t>Дизелово моторно гориво</t>
  </si>
  <si>
    <t>Бензин А95Н</t>
  </si>
  <si>
    <t>Автогаз</t>
  </si>
  <si>
    <t>Обща цена за средно месечно потребление</t>
  </si>
  <si>
    <t>БЕНЗИН А95Н</t>
  </si>
  <si>
    <t>ДИЗЕЛОВО МОТОРНО ГОРИВО</t>
  </si>
  <si>
    <t>АВТОГАЗ</t>
  </si>
  <si>
    <t xml:space="preserve">БЕЗКАСОВО ЗАКУПУВАНЕ НА ГОРИВА И 
СТОКИ ОТ ЕДНА ВЕРИГА БЕНЗИНОСТАНЦИИ </t>
  </si>
  <si>
    <r>
      <t>Ценова Таблица №1 „Списък на единични цени за деня на колонка за един литър”</t>
    </r>
    <r>
      <rPr>
        <sz val="12"/>
        <rFont val="Bookman Old Style"/>
        <family val="1"/>
        <charset val="204"/>
      </rPr>
      <t xml:space="preserve"> </t>
    </r>
  </si>
  <si>
    <t>Подпис и печат:</t>
  </si>
  <si>
    <t>Средна единична цена на колонка в лева без ДДС за един литър за период от 20 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</si>
</sst>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лв&quot;_-;\-* #,##0.00\ &quot;лв&quot;_-;_-* &quot;-&quot;??\ &quot;лв&quot;_-;_-@_-"/>
    <numFmt numFmtId="165" formatCode="_-* #,##0.00\ [$лв-402]_-;\-* #,##0.00\ [$лв-402]_-;_-* &quot;-&quot;??\ [$лв-402]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Bookman Old Style"/>
      <family val="1"/>
      <charset val="204"/>
    </font>
    <font>
      <sz val="12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14"/>
      <name val="Bookman Old Style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5" xfId="1" applyFont="1" applyBorder="1" applyAlignment="1">
      <alignment horizontal="center" vertical="center" wrapText="1"/>
    </xf>
    <xf numFmtId="0" fontId="7" fillId="0" borderId="0" xfId="0" applyFont="1"/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0" fillId="0" borderId="6" xfId="0" applyBorder="1"/>
    <xf numFmtId="0" fontId="4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0" fillId="0" borderId="6" xfId="1" applyFont="1" applyBorder="1"/>
    <xf numFmtId="0" fontId="6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165" fontId="2" fillId="0" borderId="6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zoomScale="70" zoomScaleNormal="70" workbookViewId="0">
      <selection activeCell="V7" sqref="V7"/>
    </sheetView>
  </sheetViews>
  <sheetFormatPr defaultRowHeight="15" x14ac:dyDescent="0.25"/>
  <cols>
    <col min="1" max="1" width="61.42578125" customWidth="1"/>
    <col min="2" max="2" width="13" bestFit="1" customWidth="1"/>
    <col min="22" max="22" width="32.28515625" customWidth="1"/>
  </cols>
  <sheetData>
    <row r="1" spans="1:22" ht="31.5" customHeight="1" thickBot="1" x14ac:dyDescent="0.3">
      <c r="A1" s="6" t="s">
        <v>33</v>
      </c>
      <c r="B1" s="7"/>
      <c r="C1" s="7"/>
      <c r="D1" s="7"/>
      <c r="E1" s="7"/>
      <c r="F1" s="7"/>
      <c r="G1" s="7"/>
      <c r="H1" s="7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48" customHeight="1" thickBot="1" x14ac:dyDescent="0.3">
      <c r="A2" s="6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63.75" thickBot="1" x14ac:dyDescent="0.3">
      <c r="A3" s="12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10" t="s">
        <v>36</v>
      </c>
    </row>
    <row r="4" spans="1:22" ht="18.75" thickBot="1" x14ac:dyDescent="0.3">
      <c r="A4" s="13" t="s">
        <v>31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1">
        <f>SUM(B4:U4)/20</f>
        <v>0</v>
      </c>
    </row>
    <row r="5" spans="1:22" ht="18.75" thickBot="1" x14ac:dyDescent="0.3">
      <c r="A5" s="13" t="s">
        <v>30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1">
        <f>SUM(B5:U5)/20</f>
        <v>0</v>
      </c>
    </row>
    <row r="6" spans="1:22" ht="18.75" thickBot="1" x14ac:dyDescent="0.3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1">
        <f>SUM(B6:U6)/20</f>
        <v>0</v>
      </c>
    </row>
    <row r="9" spans="1:22" ht="18" x14ac:dyDescent="0.25">
      <c r="V9" s="2" t="s">
        <v>35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&amp;LБЕЗКАСОВО ЗАКУПУВАНЕ НА ГОРИВА И СТОКИ ОТ ЕДНА ВЕРИГА БЕНЗИНОСТАНЦИИ&amp;RЦенова Таблица единични цени</oddHeader>
    <oddFooter>&amp;CКОНКУРСЕН ДОКУМЕНТ
“Софийска вода” АД
Процедура № TT001555
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view="pageLayout" zoomScaleNormal="100" workbookViewId="0">
      <selection activeCell="B4" sqref="B4"/>
    </sheetView>
  </sheetViews>
  <sheetFormatPr defaultRowHeight="15" x14ac:dyDescent="0.25"/>
  <cols>
    <col min="1" max="1" width="15" customWidth="1"/>
    <col min="2" max="3" width="17.140625" customWidth="1"/>
    <col min="4" max="4" width="18.28515625" customWidth="1"/>
    <col min="5" max="5" width="26.85546875" customWidth="1"/>
  </cols>
  <sheetData>
    <row r="1" spans="1:5" ht="16.5" thickBot="1" x14ac:dyDescent="0.3">
      <c r="A1" s="15" t="s">
        <v>0</v>
      </c>
      <c r="B1" s="16"/>
      <c r="C1" s="16"/>
      <c r="D1" s="16"/>
      <c r="E1" s="17"/>
    </row>
    <row r="2" spans="1:5" ht="16.5" thickBot="1" x14ac:dyDescent="0.3">
      <c r="A2" s="15" t="s">
        <v>21</v>
      </c>
      <c r="B2" s="16"/>
      <c r="C2" s="16"/>
      <c r="D2" s="16"/>
      <c r="E2" s="17"/>
    </row>
    <row r="3" spans="1:5" ht="142.5" thickBot="1" x14ac:dyDescent="0.3">
      <c r="A3" s="3" t="s">
        <v>22</v>
      </c>
      <c r="B3" s="1" t="s">
        <v>36</v>
      </c>
      <c r="C3" s="1" t="s">
        <v>23</v>
      </c>
      <c r="D3" s="1" t="s">
        <v>24</v>
      </c>
      <c r="E3" s="1" t="s">
        <v>25</v>
      </c>
    </row>
    <row r="4" spans="1:5" ht="48" thickBot="1" x14ac:dyDescent="0.3">
      <c r="A4" s="3" t="s">
        <v>26</v>
      </c>
      <c r="B4" s="4">
        <f>Цени!V4</f>
        <v>0</v>
      </c>
      <c r="C4" s="1">
        <v>12000</v>
      </c>
      <c r="D4" s="4"/>
      <c r="E4" s="4">
        <f>B4*C4-D4*C4</f>
        <v>0</v>
      </c>
    </row>
    <row r="5" spans="1:5" ht="32.25" thickBot="1" x14ac:dyDescent="0.3">
      <c r="A5" s="3" t="s">
        <v>27</v>
      </c>
      <c r="B5" s="4">
        <f>Цени!V5</f>
        <v>0</v>
      </c>
      <c r="C5" s="1">
        <v>21000</v>
      </c>
      <c r="D5" s="4"/>
      <c r="E5" s="4">
        <f>B5*C5-D5*C5</f>
        <v>0</v>
      </c>
    </row>
    <row r="6" spans="1:5" ht="16.5" thickBot="1" x14ac:dyDescent="0.3">
      <c r="A6" s="3" t="s">
        <v>28</v>
      </c>
      <c r="B6" s="4">
        <f>Цени!V6</f>
        <v>0</v>
      </c>
      <c r="C6" s="1">
        <v>800</v>
      </c>
      <c r="D6" s="4"/>
      <c r="E6" s="4">
        <f>B6*C6-D6*C6</f>
        <v>0</v>
      </c>
    </row>
    <row r="7" spans="1:5" ht="16.5" thickBot="1" x14ac:dyDescent="0.3">
      <c r="A7" s="18" t="s">
        <v>29</v>
      </c>
      <c r="B7" s="19"/>
      <c r="C7" s="19"/>
      <c r="D7" s="20"/>
      <c r="E7" s="4">
        <f>SUM(E4:E6)</f>
        <v>0</v>
      </c>
    </row>
    <row r="8" spans="1:5" x14ac:dyDescent="0.25">
      <c r="A8" s="5"/>
      <c r="B8" s="5"/>
      <c r="C8" s="5"/>
      <c r="D8" s="5"/>
      <c r="E8" s="5"/>
    </row>
    <row r="9" spans="1:5" x14ac:dyDescent="0.25">
      <c r="A9" s="5"/>
      <c r="B9" s="5"/>
      <c r="C9" s="5"/>
      <c r="D9" s="5"/>
      <c r="E9" s="5"/>
    </row>
    <row r="10" spans="1:5" ht="21" customHeight="1" x14ac:dyDescent="0.25">
      <c r="A10" s="5"/>
      <c r="B10" s="21" t="s">
        <v>35</v>
      </c>
      <c r="C10" s="21"/>
      <c r="D10" s="5"/>
      <c r="E10" s="5"/>
    </row>
  </sheetData>
  <mergeCells count="4">
    <mergeCell ref="A1:E1"/>
    <mergeCell ref="A2:E2"/>
    <mergeCell ref="A7:D7"/>
    <mergeCell ref="B10:C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&amp;LБЕЗКАСОВО ЗАКУПУВАНЕ НА ГОРИВА И СТОКИ ОТ ЕДНА ВЕРИГА БЕНЗИНОСТАНЦИИ&amp;RЦенова Таблица
</oddHeader>
    <oddFooter>&amp;L
&amp;CКОНКУРСЕН ДОКУМЕНТ
“Софийска вода” АД
Процедура № TT001555
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Title xmlns="b1f3b5ea-2115-432e-8ddc-6d5e77145f65">TT001555 ценова таблица с коригирана електронна формула</DocTitle>
    <DocDescription xmlns="b1f3b5ea-2115-432e-8ddc-6d5e77145f65" xsi:nil="true"/>
    <DocExpirationDate xmlns="b1f3b5ea-2115-432e-8ddc-6d5e77145f65" xsi:nil="true"/>
    <IsFromAccountant xmlns="b1f3b5ea-2115-432e-8ddc-6d5e77145f65">false</IsFromAccountant>
    <PublicOrder xmlns="b1f3b5ea-2115-432e-8ddc-6d5e77145f65">1161</Public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3066703D7FF4A9FFE16C560D84D9A" ma:contentTypeVersion="8" ma:contentTypeDescription="Create a new document." ma:contentTypeScope="" ma:versionID="16d122788ed93de452891e1e354fd4df">
  <xsd:schema xmlns:xsd="http://www.w3.org/2001/XMLSchema" xmlns:p="http://schemas.microsoft.com/office/2006/metadata/properties" xmlns:ns2="b1f3b5ea-2115-432e-8ddc-6d5e77145f65" targetNamespace="http://schemas.microsoft.com/office/2006/metadata/properties" ma:root="true" ma:fieldsID="80e40b42aaafcc1fc45d0605628f2660" ns2:_="">
    <xsd:import namespace="b1f3b5ea-2115-432e-8ddc-6d5e77145f65"/>
    <xsd:element name="properties">
      <xsd:complexType>
        <xsd:sequence>
          <xsd:element name="documentManagement">
            <xsd:complexType>
              <xsd:all>
                <xsd:element ref="ns2:PublicOrder" minOccurs="0"/>
                <xsd:element ref="ns2:DocDescription" minOccurs="0"/>
                <xsd:element ref="ns2:DocExpirationDate" minOccurs="0"/>
                <xsd:element ref="ns2:DocTitle" minOccurs="0"/>
                <xsd:element ref="ns2:IsFromAccountan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b1f3b5ea-2115-432e-8ddc-6d5e77145f65" elementFormDefault="qualified">
    <xsd:import namespace="http://schemas.microsoft.com/office/2006/documentManagement/types"/>
    <xsd:element name="PublicOrder" ma:index="8" nillable="true" ma:displayName="PublicOrder" ma:list="{a20cc6e1-ce53-4bc2-a22c-b2c7923bb3d4}" ma:internalName="PublicOrder" ma:readOnly="false" ma:showField="ID">
      <xsd:simpleType>
        <xsd:restriction base="dms:Lookup"/>
      </xsd:simpleType>
    </xsd:element>
    <xsd:element name="DocDescription" ma:index="9" nillable="true" ma:displayName="DocDescription" ma:internalName="DocDescription">
      <xsd:simpleType>
        <xsd:restriction base="dms:Note"/>
      </xsd:simpleType>
    </xsd:element>
    <xsd:element name="DocExpirationDate" ma:index="10" nillable="true" ma:displayName="DocExpirationDate" ma:default="Скрий след крайния срок за изтегляне на документацията" ma:format="RadioButtons" ma:internalName="DocExpirationDate">
      <xsd:simpleType>
        <xsd:restriction base="dms:Choice">
          <xsd:enumeration value="Скрий след крайния срок за изтегляне на документацията"/>
          <xsd:enumeration value="Скрий след крайния срок за подаване на оферти"/>
        </xsd:restriction>
      </xsd:simpleType>
    </xsd:element>
    <xsd:element name="DocTitle" ma:index="11" nillable="true" ma:displayName="DocTitle" ma:internalName="DocTitle">
      <xsd:simpleType>
        <xsd:restriction base="dms:Note"/>
      </xsd:simpleType>
    </xsd:element>
    <xsd:element name="IsFromAccountant" ma:index="12" nillable="true" ma:displayName="IsFromAccountant" ma:default="0" ma:internalName="IsFromAccounta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9F65E7C-392B-4080-9969-3FECD631C8EA}"/>
</file>

<file path=customXml/itemProps2.xml><?xml version="1.0" encoding="utf-8"?>
<ds:datastoreItem xmlns:ds="http://schemas.openxmlformats.org/officeDocument/2006/customXml" ds:itemID="{C7854EDE-7A14-4D67-94E7-81AE380E3199}"/>
</file>

<file path=customXml/itemProps3.xml><?xml version="1.0" encoding="utf-8"?>
<ds:datastoreItem xmlns:ds="http://schemas.openxmlformats.org/officeDocument/2006/customXml" ds:itemID="{247FD367-6B4B-4DEC-AF7D-7E87BA66A9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Цени</vt:lpstr>
      <vt:lpstr>Ценова таблица 2</vt:lpstr>
      <vt:lpstr>Цени!Print_Area</vt:lpstr>
      <vt:lpstr>'Ценова таблица 2'!Print_Area</vt:lpstr>
    </vt:vector>
  </TitlesOfParts>
  <Company>Krokoz™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Поборников</dc:creator>
  <cp:lastModifiedBy>Pobornikov, Sergei</cp:lastModifiedBy>
  <cp:lastPrinted>2014-07-11T13:44:00Z</cp:lastPrinted>
  <dcterms:created xsi:type="dcterms:W3CDTF">2012-05-04T12:43:51Z</dcterms:created>
  <dcterms:modified xsi:type="dcterms:W3CDTF">2016-10-11T13:17:46Z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0x01010004B3066703D7FF4A9FFE16C560D84D9A</vt:lpwstr>
  </property>
</Properties>
</file>